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0410" windowHeight="72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<sst xmlns="http://schemas.openxmlformats.org/spreadsheetml/2006/main" count="31" uniqueCount="31">
  <si>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SCHUNERITS Markus</t>
  </si>
  <si>
    <t>KOGER Rupert</t>
  </si>
  <si>
    <t>BRUCKNER Walter</t>
  </si>
  <si>
    <t>NAME</t>
  </si>
  <si>
    <t>LAUF</t>
  </si>
  <si>
    <t>DUA</t>
  </si>
  <si>
    <t>GESAMT</t>
  </si>
  <si>
    <t>Berrechnung</t>
  </si>
  <si>
    <t>LA-CUP-WERTUNG</t>
  </si>
  <si>
    <t>Minute</t>
  </si>
  <si>
    <t>Sekunde</t>
  </si>
  <si>
    <t>Siegerzeit</t>
  </si>
  <si>
    <t>2.Zeit</t>
  </si>
  <si>
    <t>Punkte</t>
  </si>
  <si>
    <t>ZÖCHLING Franz</t>
  </si>
  <si>
    <t>TRIA</t>
  </si>
  <si>
    <t>CROSS</t>
  </si>
  <si>
    <t>RESETARITS Stefan</t>
  </si>
  <si>
    <t>SCHEDL Georg</t>
  </si>
  <si>
    <t>VOLLENHOFER Hubert</t>
  </si>
  <si>
    <t>STUBITS Gerhard</t>
  </si>
  <si>
    <t>HAFNER Manfred</t>
  </si>
  <si>
    <t>ERNST Reinhold</t>
  </si>
  <si>
    <t>LINSBAUER Peter</t>
  </si>
  <si>
    <t>BAUER Robert</t>
  </si>
  <si>
    <t>HALBAUER Rainer</t>
  </si>
  <si>
    <t>WAGNER Richard</t>
  </si>
  <si>
    <t>DENK Roman</t>
  </si>
  <si>
    <t>SCHRAMMEL Richard</t>
  </si>
  <si>
    <t>JANISCH Rainer</t>
  </si>
  <si>
    <t>NITTNAUS Wolfgang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</si>
</sst>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1" max="1" width="29.421875" style="0" customWidth="1"/>
    <col min="5" max="5" width="9.00390625" style="0" customWidth="1"/>
  </cols>
  <sheetData>
    <row r="1" spans="1:6" ht="30">
      <c r="A1" s="7" t="s">
        <v>8</v>
      </c>
      <c r="B1" s="7"/>
      <c r="C1" s="7"/>
      <c r="D1" s="7"/>
      <c r="E1" s="7"/>
      <c r="F1" s="7"/>
    </row>
    <row r="2" ht="13.5" thickBot="1"/>
    <row r="3" spans="1:6" ht="16.5" thickBot="1">
      <c r="A3" s="1" t="s">
        <v>3</v>
      </c>
      <c r="B3" s="2" t="s">
        <v>4</v>
      </c>
      <c r="C3" s="2" t="s">
        <v>15</v>
      </c>
      <c r="D3" s="2" t="s">
        <v>16</v>
      </c>
      <c r="E3" s="2" t="s">
        <v>5</v>
      </c>
      <c r="F3" s="2" t="s">
        <v>6</v>
      </c>
    </row>
    <row r="4" spans="1:6" ht="16.5" thickBot="1">
      <c r="A4" s="3" t="s">
        <v>0</v>
      </c>
      <c r="B4" s="6"/>
      <c r="C4" s="6">
        <v>100</v>
      </c>
      <c r="D4" s="6">
        <v>100</v>
      </c>
      <c r="E4" s="6">
        <v>100</v>
      </c>
      <c r="F4" s="6">
        <f>SUM(B4:E4)</f>
        <v>300</v>
      </c>
    </row>
    <row r="5" spans="1:6" ht="16.5" thickBot="1">
      <c r="A5" s="3" t="s">
        <v>18</v>
      </c>
      <c r="B5" s="6">
        <v>98.17</v>
      </c>
      <c r="C5" s="6"/>
      <c r="D5" s="6">
        <v>97.59</v>
      </c>
      <c r="E5" s="6">
        <v>95.45</v>
      </c>
      <c r="F5" s="6">
        <f>SUM(B5:E5)</f>
        <v>291.21</v>
      </c>
    </row>
    <row r="6" spans="1:6" ht="16.5" thickBot="1">
      <c r="A6" s="3" t="s">
        <v>14</v>
      </c>
      <c r="B6" s="6">
        <v>93.41</v>
      </c>
      <c r="C6" s="6"/>
      <c r="D6" s="6">
        <v>93.96</v>
      </c>
      <c r="E6" s="6">
        <v>92.81</v>
      </c>
      <c r="F6" s="6">
        <f>SUM(B6:E6)</f>
        <v>280.18</v>
      </c>
    </row>
    <row r="7" spans="1:6" ht="16.5" thickBot="1">
      <c r="A7" s="3" t="s">
        <v>19</v>
      </c>
      <c r="B7" s="6">
        <v>79.81</v>
      </c>
      <c r="C7" s="6"/>
      <c r="D7" s="6">
        <v>87.18</v>
      </c>
      <c r="E7" s="6">
        <v>83.79</v>
      </c>
      <c r="F7" s="6">
        <f>SUM(B7:E7)</f>
        <v>250.78000000000003</v>
      </c>
    </row>
    <row r="8" spans="1:6" ht="16.5" thickBot="1">
      <c r="A8" s="3" t="s">
        <v>25</v>
      </c>
      <c r="B8" s="6">
        <v>77.99</v>
      </c>
      <c r="C8" s="6"/>
      <c r="D8" s="6">
        <v>81.17</v>
      </c>
      <c r="E8" s="6">
        <v>82.97</v>
      </c>
      <c r="F8" s="6">
        <f>SUM(B8:E8)</f>
        <v>242.13</v>
      </c>
    </row>
    <row r="9" spans="1:6" ht="16.5" thickBot="1">
      <c r="A9" s="3" t="s">
        <v>2</v>
      </c>
      <c r="B9" s="6"/>
      <c r="C9" s="6">
        <v>81.6</v>
      </c>
      <c r="D9" s="6">
        <v>74.72</v>
      </c>
      <c r="E9" s="6">
        <v>81.18</v>
      </c>
      <c r="F9" s="6">
        <f>SUM(C9:E9)</f>
        <v>237.5</v>
      </c>
    </row>
    <row r="10" spans="1:6" ht="16.5" thickBot="1">
      <c r="A10" s="3" t="s">
        <v>29</v>
      </c>
      <c r="B10" s="6"/>
      <c r="C10" s="6">
        <v>74.49</v>
      </c>
      <c r="D10" s="6">
        <v>78.21</v>
      </c>
      <c r="E10" s="6">
        <v>78.59</v>
      </c>
      <c r="F10" s="6">
        <f>SUM(B10:E10)</f>
        <v>231.29</v>
      </c>
    </row>
    <row r="11" spans="1:6" ht="16.5" thickBot="1">
      <c r="A11" s="3" t="s">
        <v>17</v>
      </c>
      <c r="B11" s="6">
        <v>100</v>
      </c>
      <c r="C11" s="6"/>
      <c r="D11" s="6">
        <v>98.42</v>
      </c>
      <c r="E11" s="6"/>
      <c r="F11" s="6">
        <f>SUM(B11:E11)</f>
        <v>198.42000000000002</v>
      </c>
    </row>
    <row r="12" spans="1:6" ht="16.5" thickBot="1">
      <c r="A12" s="3" t="s">
        <v>27</v>
      </c>
      <c r="B12" s="6"/>
      <c r="C12" s="6">
        <v>97.73</v>
      </c>
      <c r="D12" s="6"/>
      <c r="E12" s="6">
        <v>91.24</v>
      </c>
      <c r="F12" s="6">
        <f>SUM(B12:E12)</f>
        <v>188.97</v>
      </c>
    </row>
    <row r="13" spans="1:6" ht="16.5" thickBot="1">
      <c r="A13" s="3" t="s">
        <v>1</v>
      </c>
      <c r="B13" s="6">
        <v>89.67</v>
      </c>
      <c r="C13" s="6"/>
      <c r="D13" s="6">
        <v>85.26</v>
      </c>
      <c r="E13" s="6"/>
      <c r="F13" s="6">
        <f>SUM(B13+D13+E13)</f>
        <v>174.93</v>
      </c>
    </row>
    <row r="14" spans="1:6" ht="16.5" thickBot="1">
      <c r="A14" s="3" t="s">
        <v>22</v>
      </c>
      <c r="B14" s="6">
        <v>88.83</v>
      </c>
      <c r="C14" s="6">
        <v>84.29</v>
      </c>
      <c r="D14" s="6"/>
      <c r="E14" s="6"/>
      <c r="F14" s="6">
        <f>SUM(B14:E14)</f>
        <v>173.12</v>
      </c>
    </row>
    <row r="15" spans="1:6" ht="16.5" thickBot="1">
      <c r="A15" s="3" t="s">
        <v>20</v>
      </c>
      <c r="B15" s="6"/>
      <c r="C15" s="6"/>
      <c r="D15" s="6">
        <v>86.57</v>
      </c>
      <c r="E15" s="6">
        <v>82.38</v>
      </c>
      <c r="F15" s="6">
        <f>SUM(B15:E15)</f>
        <v>168.95</v>
      </c>
    </row>
    <row r="16" spans="1:6" ht="16.5" thickBot="1">
      <c r="A16" s="3" t="s">
        <v>21</v>
      </c>
      <c r="B16" s="6"/>
      <c r="C16" s="6">
        <v>94.17</v>
      </c>
      <c r="D16" s="6"/>
      <c r="E16" s="6"/>
      <c r="F16" s="6">
        <f>SUM(B16:E16)</f>
        <v>94.17</v>
      </c>
    </row>
    <row r="17" spans="1:6" ht="16.5" thickBot="1">
      <c r="A17" s="3" t="s">
        <v>23</v>
      </c>
      <c r="B17" s="6"/>
      <c r="C17" s="6"/>
      <c r="D17" s="6">
        <v>82.39</v>
      </c>
      <c r="E17" s="6"/>
      <c r="F17" s="6">
        <f>SUM(B17:E17)</f>
        <v>82.39</v>
      </c>
    </row>
    <row r="18" spans="1:6" ht="16.5" thickBot="1">
      <c r="A18" s="3" t="s">
        <v>26</v>
      </c>
      <c r="B18" s="6">
        <v>81.66</v>
      </c>
      <c r="C18" s="6"/>
      <c r="D18" s="6"/>
      <c r="E18" s="6"/>
      <c r="F18" s="6">
        <f>SUM(B18:E18)</f>
        <v>81.66</v>
      </c>
    </row>
    <row r="19" spans="1:6" ht="16.5" thickBot="1">
      <c r="A19" s="3" t="s">
        <v>24</v>
      </c>
      <c r="B19" s="6"/>
      <c r="C19" s="6"/>
      <c r="D19" s="6"/>
      <c r="E19" s="6"/>
      <c r="F19" s="6">
        <f>SUM(B19:E19)</f>
        <v>0</v>
      </c>
    </row>
    <row r="20" spans="1:6" ht="16.5" thickBot="1">
      <c r="A20" s="3" t="s">
        <v>28</v>
      </c>
      <c r="B20" s="6"/>
      <c r="C20" s="6">
        <v>81.18</v>
      </c>
      <c r="D20" s="6">
        <v>86.96</v>
      </c>
      <c r="E20" s="6">
        <v>81.29</v>
      </c>
      <c r="F20" s="6"/>
    </row>
    <row r="21" spans="1:6" ht="16.5" thickBot="1">
      <c r="A21" s="3" t="s">
        <v>30</v>
      </c>
      <c r="B21" s="6"/>
      <c r="C21" s="6"/>
      <c r="D21" s="6">
        <v>87.36</v>
      </c>
      <c r="E21" s="6"/>
      <c r="F21" s="6"/>
    </row>
    <row r="22" spans="1:6" ht="16.5" thickBot="1">
      <c r="A22" s="3"/>
      <c r="B22" s="6"/>
      <c r="C22" s="6"/>
      <c r="D22" s="6"/>
      <c r="E22" s="6"/>
      <c r="F22" s="6"/>
    </row>
    <row r="23" spans="1:6" ht="16.5" thickBot="1">
      <c r="A23" s="3"/>
      <c r="B23" s="6"/>
      <c r="C23" s="6"/>
      <c r="D23" s="6"/>
      <c r="E23" s="6"/>
      <c r="F23" s="6"/>
    </row>
    <row r="24" spans="1:6" ht="16.5" thickBot="1">
      <c r="A24" s="3"/>
      <c r="B24" s="6"/>
      <c r="C24" s="6"/>
      <c r="D24" s="6"/>
      <c r="E24" s="6"/>
      <c r="F24" s="6"/>
    </row>
    <row r="25" spans="1:6" ht="16.5" thickBot="1">
      <c r="A25" s="3"/>
      <c r="B25" s="6"/>
      <c r="C25" s="6"/>
      <c r="D25" s="6"/>
      <c r="E25" s="6"/>
      <c r="F25" s="6"/>
    </row>
    <row r="26" spans="1:6" ht="16.5" thickBot="1">
      <c r="A26" s="3"/>
      <c r="B26" s="6"/>
      <c r="C26" s="6"/>
      <c r="D26" s="6"/>
      <c r="E26" s="6"/>
      <c r="F26" s="6"/>
    </row>
    <row r="27" spans="1:6" ht="16.5" thickBot="1">
      <c r="A27" s="3"/>
      <c r="B27" s="6"/>
      <c r="C27" s="6"/>
      <c r="D27" s="6"/>
      <c r="E27" s="6"/>
      <c r="F27" s="6">
        <f>SUM(B27:E27)</f>
        <v>0</v>
      </c>
    </row>
    <row r="28" spans="1:6" ht="16.5" thickBot="1">
      <c r="A28" s="3"/>
      <c r="B28" s="6"/>
      <c r="C28" s="6"/>
      <c r="D28" s="6"/>
      <c r="E28" s="6"/>
      <c r="F28" s="6">
        <f>SUM(B28:E28)</f>
        <v>0</v>
      </c>
    </row>
    <row r="29" spans="1:6" ht="16.5" thickBot="1">
      <c r="A29" s="3"/>
      <c r="B29" s="6"/>
      <c r="C29" s="6"/>
      <c r="D29" s="6"/>
      <c r="E29" s="6"/>
      <c r="F29" s="6">
        <f>SUM(B29:E29)</f>
        <v>0</v>
      </c>
    </row>
    <row r="30" spans="1:6" ht="16.5" thickBot="1">
      <c r="A30" s="3"/>
      <c r="B30" s="6"/>
      <c r="C30" s="6"/>
      <c r="D30" s="6"/>
      <c r="E30" s="6"/>
      <c r="F30" s="6"/>
    </row>
    <row r="31" spans="2:6" ht="12.75">
      <c r="B31" t="s">
        <v>9</v>
      </c>
      <c r="C31" t="s">
        <v>10</v>
      </c>
      <c r="D31" t="s">
        <v>12</v>
      </c>
      <c r="E31" t="s">
        <v>11</v>
      </c>
      <c r="F31" t="s">
        <v>13</v>
      </c>
    </row>
    <row r="32" spans="1:6" ht="15.75">
      <c r="A32" s="5" t="s">
        <v>7</v>
      </c>
      <c r="B32">
        <v>66</v>
      </c>
      <c r="C32">
        <v>14</v>
      </c>
      <c r="D32">
        <f>SUM(B32*60+C32)</f>
        <v>3974</v>
      </c>
      <c r="E32">
        <v>3123</v>
      </c>
      <c r="F32" s="4">
        <f>SUM(E32/D32*100)</f>
        <v>78.58580775037746</v>
      </c>
    </row>
  </sheetData>
  <sheetProtection/>
  <mergeCells count="1">
    <mergeCell ref="A1:F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Markus</cp:lastModifiedBy>
  <cp:lastPrinted>2013-09-27T13:55:33Z</cp:lastPrinted>
  <dcterms:created xsi:type="dcterms:W3CDTF">1996-10-17T05:27:31Z</dcterms:created>
  <dcterms:modified xsi:type="dcterms:W3CDTF">2013-09-28T07:11:12Z</dcterms:modified>
  <cp:category/>
  <cp:version/>
  <cp:contentType/>
  <cp:contentStatus/>
</cp:coreProperties>
</file>