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Zeitnehmung" sheetId="1" r:id="rId1"/>
    <sheet name="Tabelle3" sheetId="2" r:id="rId2"/>
  </sheets>
  <definedNames>
    <definedName name="_xlnm.Print_Area" localSheetId="0">'Zeitnehmung'!$A$1:$J$39</definedName>
    <definedName name="CRITERIA" localSheetId="0">'Zeitnehmung'!$F$6:$F$22</definedName>
  </definedNames>
  <calcPr fullCalcOnLoad="1"/>
</workbook>
</file>

<file path=xl/sharedStrings.xml><?xml version="1.0" encoding="utf-8"?>
<sst xmlns="http://schemas.openxmlformats.org/spreadsheetml/2006/main" count="60" uniqueCount="42">
  <si>
    <t>NAME</t>
  </si>
  <si>
    <t>Endzeit</t>
  </si>
  <si>
    <t>min/km</t>
  </si>
  <si>
    <t>ERGEBNISBERICHT</t>
  </si>
  <si>
    <t xml:space="preserve">Rang </t>
  </si>
  <si>
    <t>Klasse</t>
  </si>
  <si>
    <t>Gast</t>
  </si>
  <si>
    <t>AK/Rang</t>
  </si>
  <si>
    <t>Schunerits Markus</t>
  </si>
  <si>
    <t>AK1</t>
  </si>
  <si>
    <t>AK2</t>
  </si>
  <si>
    <t>AK3</t>
  </si>
  <si>
    <t>GJ</t>
  </si>
  <si>
    <t>Koger Rupert</t>
  </si>
  <si>
    <t>Nr</t>
  </si>
  <si>
    <t>Lauf</t>
  </si>
  <si>
    <t>Rad</t>
  </si>
  <si>
    <t>Staffel</t>
  </si>
  <si>
    <t>Polizei-Duathlon Steinberg</t>
  </si>
  <si>
    <t>3,5/15/3,5 km</t>
  </si>
  <si>
    <t>Janisch Rainer</t>
  </si>
  <si>
    <t>Dittel Manfred</t>
  </si>
  <si>
    <t>Schrödl + Graf</t>
  </si>
  <si>
    <t>Schrammel Richard</t>
  </si>
  <si>
    <t>Pfneisl + Luckenberger</t>
  </si>
  <si>
    <t>Wagner Philipp</t>
  </si>
  <si>
    <t>Mihalovits Peter</t>
  </si>
  <si>
    <t>Forstig + Reumann</t>
  </si>
  <si>
    <t>Resetarits + Hutter</t>
  </si>
  <si>
    <t>Flatzbauer + Sulyok</t>
  </si>
  <si>
    <t>Kovacs + Kovacs</t>
  </si>
  <si>
    <t>Schedl Georg</t>
  </si>
  <si>
    <t>Kerschbaum Otmar</t>
  </si>
  <si>
    <t>Toth Oliver</t>
  </si>
  <si>
    <t>Glatz Michael</t>
  </si>
  <si>
    <t>Vogel + Schrödl</t>
  </si>
  <si>
    <t>Koller Erich</t>
  </si>
  <si>
    <t>Hofer Martin</t>
  </si>
  <si>
    <t>Schweiger Arnold</t>
  </si>
  <si>
    <t>Stermeczki + Nittnaus</t>
  </si>
  <si>
    <t>Danzinger Lukas</t>
  </si>
  <si>
    <t>DNF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</si>
</sst>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C07]dddd\,\ dd\.\ mmmm\ yyyy"/>
    <numFmt numFmtId="185" formatCode="hh:mm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distributed"/>
    </xf>
    <xf numFmtId="0" fontId="3" fillId="0" borderId="10" xfId="0" applyFont="1" applyFill="1" applyBorder="1" applyAlignment="1">
      <alignment horizontal="left" vertical="distributed"/>
    </xf>
    <xf numFmtId="4" fontId="3" fillId="0" borderId="10" xfId="0" applyNumberFormat="1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46" fontId="5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7" fontId="5" fillId="0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31"/>
  <sheetViews>
    <sheetView tabSelected="1" view="pageBreakPreview" zoomScale="120" zoomScaleSheetLayoutView="120" zoomScalePageLayoutView="0" workbookViewId="0" topLeftCell="A1">
      <selection activeCell="F12" sqref="F12"/>
    </sheetView>
  </sheetViews>
  <sheetFormatPr defaultColWidth="11.421875" defaultRowHeight="12.75"/>
  <cols>
    <col min="1" max="1" width="6.28125" style="5" customWidth="1"/>
    <col min="2" max="2" width="26.421875" style="8" customWidth="1"/>
    <col min="3" max="3" width="6.57421875" style="8" customWidth="1"/>
    <col min="4" max="4" width="4.8515625" style="8" customWidth="1"/>
    <col min="5" max="5" width="9.00390625" style="9" customWidth="1"/>
    <col min="6" max="6" width="8.57421875" style="4" customWidth="1"/>
    <col min="7" max="7" width="8.7109375" style="4" customWidth="1"/>
    <col min="8" max="8" width="9.57421875" style="4" customWidth="1"/>
    <col min="9" max="9" width="7.57421875" style="4" customWidth="1"/>
    <col min="10" max="10" width="9.421875" style="0" customWidth="1"/>
  </cols>
  <sheetData>
    <row r="1" spans="1:11" ht="30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s="11" customFormat="1" ht="20.25">
      <c r="A2" s="12"/>
      <c r="B2" s="15" t="s">
        <v>18</v>
      </c>
      <c r="C2" s="13"/>
      <c r="D2" s="12"/>
      <c r="E2" s="12"/>
      <c r="F2" s="10"/>
      <c r="G2" s="10"/>
      <c r="H2" s="10"/>
      <c r="I2" s="10"/>
    </row>
    <row r="3" spans="1:9" s="1" customFormat="1" ht="20.25">
      <c r="A3" s="5"/>
      <c r="B3" s="16" t="s">
        <v>19</v>
      </c>
      <c r="C3" s="14"/>
      <c r="D3" s="6"/>
      <c r="E3" s="7"/>
      <c r="F3" s="2"/>
      <c r="G3" s="2"/>
      <c r="H3" s="2"/>
      <c r="I3" s="2"/>
    </row>
    <row r="4" spans="1:9" s="1" customFormat="1" ht="12.75">
      <c r="A4" s="5"/>
      <c r="B4" s="5"/>
      <c r="C4" s="5"/>
      <c r="D4" s="6"/>
      <c r="E4" s="7"/>
      <c r="F4" s="2"/>
      <c r="G4" s="2"/>
      <c r="H4" s="2"/>
      <c r="I4" s="2"/>
    </row>
    <row r="5" spans="1:10" s="17" customFormat="1" ht="26.25" customHeight="1">
      <c r="A5" s="18" t="s">
        <v>4</v>
      </c>
      <c r="B5" s="18" t="s">
        <v>0</v>
      </c>
      <c r="C5" s="18" t="s">
        <v>12</v>
      </c>
      <c r="D5" s="18" t="s">
        <v>14</v>
      </c>
      <c r="E5" s="19" t="s">
        <v>2</v>
      </c>
      <c r="F5" s="18" t="s">
        <v>15</v>
      </c>
      <c r="G5" s="18" t="s">
        <v>16</v>
      </c>
      <c r="H5" s="18" t="s">
        <v>1</v>
      </c>
      <c r="I5" s="18" t="s">
        <v>5</v>
      </c>
      <c r="J5" s="18" t="s">
        <v>7</v>
      </c>
    </row>
    <row r="6" spans="1:10" s="3" customFormat="1" ht="19.5" customHeight="1">
      <c r="A6" s="20">
        <v>1</v>
      </c>
      <c r="B6" s="21" t="s">
        <v>34</v>
      </c>
      <c r="C6" s="21">
        <v>1983</v>
      </c>
      <c r="D6" s="22">
        <v>11</v>
      </c>
      <c r="E6" s="26">
        <f aca="true" t="shared" si="0" ref="E6:E30">SUM(H6/22)</f>
        <v>0.0016308922558922558</v>
      </c>
      <c r="F6" s="23">
        <v>0.008888888888888889</v>
      </c>
      <c r="G6" s="23">
        <v>0.026284722222222223</v>
      </c>
      <c r="H6" s="23">
        <v>0.03587962962962963</v>
      </c>
      <c r="I6" s="23" t="s">
        <v>6</v>
      </c>
      <c r="J6" s="24"/>
    </row>
    <row r="7" spans="1:10" s="3" customFormat="1" ht="19.5" customHeight="1">
      <c r="A7" s="20">
        <v>2</v>
      </c>
      <c r="B7" s="21" t="s">
        <v>29</v>
      </c>
      <c r="C7" s="21"/>
      <c r="D7" s="22">
        <v>17</v>
      </c>
      <c r="E7" s="26">
        <f t="shared" si="0"/>
        <v>0.0016535143097643097</v>
      </c>
      <c r="F7" s="23">
        <v>0.00949074074074074</v>
      </c>
      <c r="G7" s="23">
        <v>0.02670138888888889</v>
      </c>
      <c r="H7" s="23">
        <v>0.036377314814814814</v>
      </c>
      <c r="I7" s="23" t="s">
        <v>17</v>
      </c>
      <c r="J7" s="24"/>
    </row>
    <row r="8" spans="1:10" s="3" customFormat="1" ht="19.5" customHeight="1">
      <c r="A8" s="20">
        <v>3</v>
      </c>
      <c r="B8" s="21" t="s">
        <v>30</v>
      </c>
      <c r="C8" s="21"/>
      <c r="D8" s="22">
        <v>19</v>
      </c>
      <c r="E8" s="26">
        <f t="shared" si="0"/>
        <v>0.0016756102693602697</v>
      </c>
      <c r="F8" s="23">
        <v>0.010300925925925927</v>
      </c>
      <c r="G8" s="23">
        <v>0.02685185185185185</v>
      </c>
      <c r="H8" s="23">
        <v>0.03686342592592593</v>
      </c>
      <c r="I8" s="23" t="s">
        <v>17</v>
      </c>
      <c r="J8" s="24"/>
    </row>
    <row r="9" spans="1:10" s="3" customFormat="1" ht="19.5" customHeight="1">
      <c r="A9" s="20">
        <v>4</v>
      </c>
      <c r="B9" s="21" t="s">
        <v>37</v>
      </c>
      <c r="C9" s="21">
        <v>1970</v>
      </c>
      <c r="D9" s="22">
        <v>10</v>
      </c>
      <c r="E9" s="26">
        <f t="shared" si="0"/>
        <v>0.0016845538720538721</v>
      </c>
      <c r="F9" s="23">
        <v>0.00920138888888889</v>
      </c>
      <c r="G9" s="23">
        <v>0.02685185185185185</v>
      </c>
      <c r="H9" s="23">
        <v>0.03706018518518519</v>
      </c>
      <c r="I9" s="23" t="s">
        <v>6</v>
      </c>
      <c r="J9" s="24"/>
    </row>
    <row r="10" spans="1:10" s="3" customFormat="1" ht="19.5" customHeight="1">
      <c r="A10" s="20">
        <v>5</v>
      </c>
      <c r="B10" s="21" t="s">
        <v>8</v>
      </c>
      <c r="C10" s="21">
        <v>1969</v>
      </c>
      <c r="D10" s="22">
        <v>7</v>
      </c>
      <c r="E10" s="26">
        <f t="shared" si="0"/>
        <v>0.0017134890572390571</v>
      </c>
      <c r="F10" s="23">
        <v>0.009432870370370371</v>
      </c>
      <c r="G10" s="23">
        <v>0.02685185185185185</v>
      </c>
      <c r="H10" s="23">
        <v>0.037696759259259256</v>
      </c>
      <c r="I10" s="23" t="s">
        <v>10</v>
      </c>
      <c r="J10" s="24"/>
    </row>
    <row r="11" spans="1:10" s="3" customFormat="1" ht="19.5" customHeight="1">
      <c r="A11" s="20">
        <v>6</v>
      </c>
      <c r="B11" s="21" t="s">
        <v>31</v>
      </c>
      <c r="C11" s="21">
        <v>1970</v>
      </c>
      <c r="D11" s="22">
        <v>6</v>
      </c>
      <c r="E11" s="26">
        <f t="shared" si="0"/>
        <v>0.0017340067340067338</v>
      </c>
      <c r="F11" s="23">
        <v>0.009722222222222222</v>
      </c>
      <c r="G11" s="23">
        <v>0.027546296296296294</v>
      </c>
      <c r="H11" s="23">
        <v>0.038148148148148146</v>
      </c>
      <c r="I11" s="23" t="s">
        <v>10</v>
      </c>
      <c r="J11" s="24"/>
    </row>
    <row r="12" spans="1:10" s="3" customFormat="1" ht="19.5" customHeight="1">
      <c r="A12" s="20">
        <v>7</v>
      </c>
      <c r="B12" s="21" t="s">
        <v>24</v>
      </c>
      <c r="C12" s="21"/>
      <c r="D12" s="22">
        <v>20</v>
      </c>
      <c r="E12" s="26">
        <f t="shared" si="0"/>
        <v>0.0017476851851851852</v>
      </c>
      <c r="F12" s="23">
        <v>0.010335648148148148</v>
      </c>
      <c r="G12" s="23">
        <v>0.02670138888888889</v>
      </c>
      <c r="H12" s="23">
        <v>0.03844907407407407</v>
      </c>
      <c r="I12" s="23" t="s">
        <v>17</v>
      </c>
      <c r="J12" s="24"/>
    </row>
    <row r="13" spans="1:10" s="3" customFormat="1" ht="19.5" customHeight="1">
      <c r="A13" s="20">
        <v>8</v>
      </c>
      <c r="B13" s="21" t="s">
        <v>22</v>
      </c>
      <c r="C13" s="21"/>
      <c r="D13" s="22">
        <v>22</v>
      </c>
      <c r="E13" s="26">
        <f t="shared" si="0"/>
        <v>0.0017518939393939394</v>
      </c>
      <c r="F13" s="23">
        <v>0.010300925925925927</v>
      </c>
      <c r="G13" s="23">
        <v>0.02670138888888889</v>
      </c>
      <c r="H13" s="23">
        <v>0.03854166666666667</v>
      </c>
      <c r="I13" s="23" t="s">
        <v>17</v>
      </c>
      <c r="J13" s="24"/>
    </row>
    <row r="14" spans="1:10" s="2" customFormat="1" ht="19.5" customHeight="1">
      <c r="A14" s="20">
        <v>9</v>
      </c>
      <c r="B14" s="21" t="s">
        <v>25</v>
      </c>
      <c r="C14" s="21"/>
      <c r="D14" s="22">
        <v>16</v>
      </c>
      <c r="E14" s="26">
        <f t="shared" si="0"/>
        <v>0.001765046296296296</v>
      </c>
      <c r="F14" s="23">
        <v>0.009942129629629629</v>
      </c>
      <c r="G14" s="23">
        <v>0.028356481481481483</v>
      </c>
      <c r="H14" s="23">
        <v>0.038831018518518515</v>
      </c>
      <c r="I14" s="23" t="s">
        <v>6</v>
      </c>
      <c r="J14" s="24"/>
    </row>
    <row r="15" spans="1:10" s="2" customFormat="1" ht="19.5" customHeight="1">
      <c r="A15" s="20">
        <v>10</v>
      </c>
      <c r="B15" s="21" t="s">
        <v>39</v>
      </c>
      <c r="C15" s="21"/>
      <c r="D15" s="22">
        <v>23</v>
      </c>
      <c r="E15" s="26">
        <f t="shared" si="0"/>
        <v>0.0017855639730639734</v>
      </c>
      <c r="F15" s="23"/>
      <c r="G15" s="23">
        <v>0.027777777777777776</v>
      </c>
      <c r="H15" s="23">
        <v>0.03928240740740741</v>
      </c>
      <c r="I15" s="23" t="s">
        <v>17</v>
      </c>
      <c r="J15" s="24"/>
    </row>
    <row r="16" spans="1:10" s="2" customFormat="1" ht="19.5" customHeight="1">
      <c r="A16" s="20">
        <v>11</v>
      </c>
      <c r="B16" s="21" t="s">
        <v>28</v>
      </c>
      <c r="C16" s="21"/>
      <c r="D16" s="22">
        <v>21</v>
      </c>
      <c r="E16" s="26">
        <f t="shared" si="0"/>
        <v>0.00186395202020202</v>
      </c>
      <c r="F16" s="23">
        <v>0.009571759259259259</v>
      </c>
      <c r="G16" s="23">
        <v>0.03074074074074074</v>
      </c>
      <c r="H16" s="23">
        <v>0.04100694444444444</v>
      </c>
      <c r="I16" s="23" t="s">
        <v>17</v>
      </c>
      <c r="J16" s="24"/>
    </row>
    <row r="17" spans="1:10" s="2" customFormat="1" ht="19.5" customHeight="1">
      <c r="A17" s="20">
        <v>12</v>
      </c>
      <c r="B17" s="21" t="s">
        <v>21</v>
      </c>
      <c r="C17" s="21">
        <v>1965</v>
      </c>
      <c r="D17" s="22">
        <v>2</v>
      </c>
      <c r="E17" s="26">
        <f t="shared" si="0"/>
        <v>0.00187868265993266</v>
      </c>
      <c r="F17" s="23">
        <v>0.010416666666666666</v>
      </c>
      <c r="G17" s="23">
        <v>0.029629629629629627</v>
      </c>
      <c r="H17" s="23">
        <v>0.04133101851851852</v>
      </c>
      <c r="I17" s="23" t="s">
        <v>10</v>
      </c>
      <c r="J17" s="24"/>
    </row>
    <row r="18" spans="1:10" ht="19.5" customHeight="1">
      <c r="A18" s="25">
        <v>13</v>
      </c>
      <c r="B18" s="21" t="s">
        <v>40</v>
      </c>
      <c r="C18" s="21">
        <v>1987</v>
      </c>
      <c r="D18" s="22">
        <v>25</v>
      </c>
      <c r="E18" s="26">
        <f t="shared" si="0"/>
        <v>0.0018992003367003366</v>
      </c>
      <c r="F18" s="23">
        <v>0.009837962962962963</v>
      </c>
      <c r="G18" s="23">
        <v>0.03026620370370371</v>
      </c>
      <c r="H18" s="23">
        <v>0.04178240740740741</v>
      </c>
      <c r="I18" s="23" t="s">
        <v>9</v>
      </c>
      <c r="J18" s="24"/>
    </row>
    <row r="19" spans="1:10" ht="19.5" customHeight="1">
      <c r="A19" s="25">
        <v>14</v>
      </c>
      <c r="B19" s="21" t="s">
        <v>33</v>
      </c>
      <c r="C19" s="21"/>
      <c r="D19" s="22">
        <v>15</v>
      </c>
      <c r="E19" s="26">
        <f t="shared" si="0"/>
        <v>0.0019044612794612795</v>
      </c>
      <c r="F19" s="23">
        <v>0.010937500000000001</v>
      </c>
      <c r="G19" s="23">
        <v>0.029629629629629627</v>
      </c>
      <c r="H19" s="23">
        <v>0.04189814814814815</v>
      </c>
      <c r="I19" s="23" t="s">
        <v>6</v>
      </c>
      <c r="J19" s="24"/>
    </row>
    <row r="20" spans="1:10" ht="19.5" customHeight="1">
      <c r="A20" s="25">
        <v>15</v>
      </c>
      <c r="B20" s="21" t="s">
        <v>26</v>
      </c>
      <c r="C20" s="21">
        <v>1993</v>
      </c>
      <c r="D20" s="22">
        <v>13</v>
      </c>
      <c r="E20" s="26">
        <f t="shared" si="0"/>
        <v>0.0019102483164983167</v>
      </c>
      <c r="F20" s="23">
        <v>0.009953703703703704</v>
      </c>
      <c r="G20" s="23">
        <v>0.02791666666666667</v>
      </c>
      <c r="H20" s="23">
        <v>0.042025462962962966</v>
      </c>
      <c r="I20" s="23" t="s">
        <v>6</v>
      </c>
      <c r="J20" s="24"/>
    </row>
    <row r="21" spans="1:10" ht="19.5" customHeight="1">
      <c r="A21" s="25">
        <v>16</v>
      </c>
      <c r="B21" s="21" t="s">
        <v>35</v>
      </c>
      <c r="C21" s="21"/>
      <c r="D21" s="22">
        <v>24</v>
      </c>
      <c r="E21" s="26">
        <f t="shared" si="0"/>
        <v>0.0019102483164983167</v>
      </c>
      <c r="F21" s="23">
        <v>0.011111111111111112</v>
      </c>
      <c r="G21" s="23">
        <v>0.030208333333333334</v>
      </c>
      <c r="H21" s="23">
        <v>0.042025462962962966</v>
      </c>
      <c r="I21" s="23" t="s">
        <v>17</v>
      </c>
      <c r="J21" s="24"/>
    </row>
    <row r="22" spans="1:10" ht="19.5" customHeight="1">
      <c r="A22" s="25">
        <v>17</v>
      </c>
      <c r="B22" s="21" t="s">
        <v>13</v>
      </c>
      <c r="C22" s="21">
        <v>1967</v>
      </c>
      <c r="D22" s="22">
        <v>5</v>
      </c>
      <c r="E22" s="26">
        <f t="shared" si="0"/>
        <v>0.0020070496632996634</v>
      </c>
      <c r="F22" s="23">
        <v>0</v>
      </c>
      <c r="G22" s="23">
        <v>0.03252314814814815</v>
      </c>
      <c r="H22" s="23">
        <v>0.04415509259259259</v>
      </c>
      <c r="I22" s="23" t="s">
        <v>10</v>
      </c>
      <c r="J22" s="24"/>
    </row>
    <row r="23" spans="1:10" ht="19.5" customHeight="1">
      <c r="A23" s="25">
        <v>18</v>
      </c>
      <c r="B23" s="21" t="s">
        <v>38</v>
      </c>
      <c r="C23" s="21">
        <v>1959</v>
      </c>
      <c r="D23" s="22">
        <v>8</v>
      </c>
      <c r="E23" s="26">
        <f t="shared" si="0"/>
        <v>0.00202020202020202</v>
      </c>
      <c r="F23" s="23">
        <v>0.010300925925925927</v>
      </c>
      <c r="G23" s="23">
        <v>0.03246527777777778</v>
      </c>
      <c r="H23" s="23">
        <v>0.044444444444444446</v>
      </c>
      <c r="I23" s="23" t="s">
        <v>6</v>
      </c>
      <c r="J23" s="24"/>
    </row>
    <row r="24" spans="1:10" ht="19.5" customHeight="1">
      <c r="A24" s="25">
        <v>19</v>
      </c>
      <c r="B24" s="21" t="s">
        <v>23</v>
      </c>
      <c r="C24" s="21">
        <v>1979</v>
      </c>
      <c r="D24" s="22">
        <v>1</v>
      </c>
      <c r="E24" s="26">
        <f t="shared" si="0"/>
        <v>0.002057028619528619</v>
      </c>
      <c r="F24" s="23">
        <v>0.010439814814814813</v>
      </c>
      <c r="G24" s="23">
        <v>0.03298611111111111</v>
      </c>
      <c r="H24" s="23">
        <v>0.045254629629629624</v>
      </c>
      <c r="I24" s="23" t="s">
        <v>9</v>
      </c>
      <c r="J24" s="24"/>
    </row>
    <row r="25" spans="1:10" ht="19.5" customHeight="1">
      <c r="A25" s="25">
        <v>20</v>
      </c>
      <c r="B25" s="21" t="s">
        <v>32</v>
      </c>
      <c r="C25" s="21"/>
      <c r="D25" s="22">
        <v>12</v>
      </c>
      <c r="E25" s="26">
        <f t="shared" si="0"/>
        <v>0.002151725589225589</v>
      </c>
      <c r="F25" s="23">
        <v>0.010937500000000001</v>
      </c>
      <c r="G25" s="23">
        <v>0.03298611111111111</v>
      </c>
      <c r="H25" s="23">
        <v>0.047337962962962964</v>
      </c>
      <c r="I25" s="23" t="s">
        <v>6</v>
      </c>
      <c r="J25" s="24"/>
    </row>
    <row r="26" spans="1:10" ht="19.5" customHeight="1">
      <c r="A26" s="25">
        <v>21</v>
      </c>
      <c r="B26" s="21" t="s">
        <v>36</v>
      </c>
      <c r="C26" s="21">
        <v>1963</v>
      </c>
      <c r="D26" s="22">
        <v>9</v>
      </c>
      <c r="E26" s="26">
        <f t="shared" si="0"/>
        <v>0.00220223063973064</v>
      </c>
      <c r="F26" s="23"/>
      <c r="G26" s="23">
        <v>0.034722222222222224</v>
      </c>
      <c r="H26" s="23">
        <v>0.04844907407407408</v>
      </c>
      <c r="I26" s="23" t="s">
        <v>11</v>
      </c>
      <c r="J26" s="24"/>
    </row>
    <row r="27" spans="1:10" ht="19.5" customHeight="1">
      <c r="A27" s="25">
        <v>22</v>
      </c>
      <c r="B27" s="21" t="s">
        <v>20</v>
      </c>
      <c r="C27" s="21">
        <v>1969</v>
      </c>
      <c r="D27" s="22">
        <v>4</v>
      </c>
      <c r="E27" s="26">
        <f t="shared" si="0"/>
        <v>0.0022722011784511785</v>
      </c>
      <c r="F27" s="23">
        <v>0.012083333333333333</v>
      </c>
      <c r="G27" s="23">
        <v>0.035069444444444445</v>
      </c>
      <c r="H27" s="23">
        <v>0.04998842592592592</v>
      </c>
      <c r="I27" s="23" t="s">
        <v>10</v>
      </c>
      <c r="J27" s="24"/>
    </row>
    <row r="28" spans="1:10" ht="19.5" customHeight="1">
      <c r="A28" s="25">
        <v>23</v>
      </c>
      <c r="B28" s="21" t="s">
        <v>27</v>
      </c>
      <c r="C28" s="21"/>
      <c r="D28" s="22">
        <v>18</v>
      </c>
      <c r="E28" s="26">
        <f t="shared" si="0"/>
        <v>0</v>
      </c>
      <c r="F28" s="23" t="s">
        <v>41</v>
      </c>
      <c r="G28" s="23"/>
      <c r="H28" s="23"/>
      <c r="I28" s="23" t="s">
        <v>17</v>
      </c>
      <c r="J28" s="24"/>
    </row>
    <row r="29" spans="1:10" ht="19.5" customHeight="1">
      <c r="A29" s="25">
        <v>24</v>
      </c>
      <c r="B29" s="21"/>
      <c r="C29" s="21"/>
      <c r="D29" s="22"/>
      <c r="E29" s="26">
        <f t="shared" si="0"/>
        <v>0</v>
      </c>
      <c r="F29" s="23"/>
      <c r="G29" s="23"/>
      <c r="H29" s="23"/>
      <c r="I29" s="23"/>
      <c r="J29" s="24"/>
    </row>
    <row r="30" spans="1:10" ht="19.5" customHeight="1">
      <c r="A30" s="25">
        <v>25</v>
      </c>
      <c r="B30" s="21"/>
      <c r="C30" s="21"/>
      <c r="D30" s="22"/>
      <c r="E30" s="26">
        <f t="shared" si="0"/>
        <v>0</v>
      </c>
      <c r="F30" s="23"/>
      <c r="G30" s="23"/>
      <c r="H30" s="23"/>
      <c r="I30" s="23"/>
      <c r="J30" s="24"/>
    </row>
    <row r="31" ht="19.5" customHeight="1">
      <c r="A31" s="25">
        <v>26</v>
      </c>
    </row>
  </sheetData>
  <sheetProtection/>
  <mergeCells count="1">
    <mergeCell ref="A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SCHUNERITS Markus (PI-B-HORITSCHON)</cp:lastModifiedBy>
  <cp:lastPrinted>2014-05-23T14:02:18Z</cp:lastPrinted>
  <dcterms:created xsi:type="dcterms:W3CDTF">1996-10-17T05:27:31Z</dcterms:created>
  <dcterms:modified xsi:type="dcterms:W3CDTF">2014-05-26T05:49:59Z</dcterms:modified>
  <cp:category/>
  <cp:version/>
  <cp:contentType/>
  <cp:contentStatus/>
</cp:coreProperties>
</file>