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345" windowHeight="4635" activeTab="0"/>
  </bookViews>
  <sheets>
    <sheet name="Zeitnehmung" sheetId="1" r:id="rId1"/>
    <sheet name="Tabelle3" sheetId="2" r:id="rId2"/>
  </sheets>
  <definedNames>
    <definedName name="_xlnm.Print_Area" localSheetId="0">'Zeitnehmung'!$A$1:$J$39</definedName>
    <definedName name="CRITERIA" localSheetId="0">'Zeitnehmung'!$F$6:$F$22</definedName>
  </definedNames>
  <calcPr fullCalcOnLoad="1"/>
</workbook>
</file>

<file path=xl/sharedStrings.xml><?xml version="1.0" encoding="utf-8"?>
<sst xmlns="http://schemas.openxmlformats.org/spreadsheetml/2006/main" count="77" uniqueCount="51">
  <si>
    <t>NAME</t>
  </si>
  <si>
    <t>Endzeit</t>
  </si>
  <si>
    <t>min/km</t>
  </si>
  <si>
    <t>ERGEBNISBERICHT</t>
  </si>
  <si>
    <t xml:space="preserve">Rang </t>
  </si>
  <si>
    <t>Klasse</t>
  </si>
  <si>
    <t>AK/Rang</t>
  </si>
  <si>
    <t>GJ</t>
  </si>
  <si>
    <t>Nr</t>
  </si>
  <si>
    <t>Rad</t>
  </si>
  <si>
    <t>Schwim</t>
  </si>
  <si>
    <t>0,2/16/3,3 km</t>
  </si>
  <si>
    <t>Dittel Manfred</t>
  </si>
  <si>
    <t>AK3</t>
  </si>
  <si>
    <t>Gast/D</t>
  </si>
  <si>
    <t>Schunerits Markus</t>
  </si>
  <si>
    <t>AK2</t>
  </si>
  <si>
    <t>Graf Erich</t>
  </si>
  <si>
    <t>Gast</t>
  </si>
  <si>
    <t>AK1</t>
  </si>
  <si>
    <t>Wagner Philipp</t>
  </si>
  <si>
    <t>Koller Erich</t>
  </si>
  <si>
    <t>Szücs Agota</t>
  </si>
  <si>
    <t>Petschovitsch Roland</t>
  </si>
  <si>
    <t>Denk Roman</t>
  </si>
  <si>
    <t>Pendl Stefan</t>
  </si>
  <si>
    <t>Zöchling Franz</t>
  </si>
  <si>
    <t>Koger Rupert</t>
  </si>
  <si>
    <t>Schorn Christina</t>
  </si>
  <si>
    <t>Schorn Peter</t>
  </si>
  <si>
    <t>Muchitsch Patrick</t>
  </si>
  <si>
    <t>Möstl Wolfgang</t>
  </si>
  <si>
    <t>Glatz Michael</t>
  </si>
  <si>
    <t>Staffel</t>
  </si>
  <si>
    <t>AK/D</t>
  </si>
  <si>
    <t>Kroll/Halbauer</t>
  </si>
  <si>
    <t>Trenker/Felföldi/Kereny</t>
  </si>
  <si>
    <t>Niederstrasser/Melicharek/Schmidt</t>
  </si>
  <si>
    <t>Czirfusz Miklos</t>
  </si>
  <si>
    <t>Trummer Markus</t>
  </si>
  <si>
    <t>Fülöp Gabor</t>
  </si>
  <si>
    <t>Kiss Eduard</t>
  </si>
  <si>
    <t>Polizei-Triathlon Ritzing</t>
  </si>
  <si>
    <t>Privoznik Michelle</t>
  </si>
  <si>
    <t>Wessely Edith</t>
  </si>
  <si>
    <t>Wallner/Trenker/Frank</t>
  </si>
  <si>
    <t>Koller Gerhard</t>
  </si>
  <si>
    <t>Piller Johannes</t>
  </si>
  <si>
    <t>Schrammel Richard</t>
  </si>
  <si>
    <t>Stifter Walter</t>
  </si>
  <si>
    <t>Hubmann Nina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</si>
</sst>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C07]dddd\,\ dd\.\ mmmm\ yyyy"/>
    <numFmt numFmtId="185" formatCode="hh:mm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distributed"/>
    </xf>
    <xf numFmtId="0" fontId="3" fillId="0" borderId="10" xfId="0" applyFont="1" applyFill="1" applyBorder="1" applyAlignment="1">
      <alignment horizontal="left" vertical="distributed"/>
    </xf>
    <xf numFmtId="4" fontId="3" fillId="0" borderId="10" xfId="0" applyNumberFormat="1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46" fontId="5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7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6" fontId="5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39"/>
  <sheetViews>
    <sheetView tabSelected="1" view="pageBreakPreview" zoomScaleSheetLayoutView="100" zoomScalePageLayoutView="0" workbookViewId="0" topLeftCell="A1">
      <selection activeCell="B5" sqref="B5:J37"/>
    </sheetView>
  </sheetViews>
  <sheetFormatPr defaultColWidth="11.421875" defaultRowHeight="12.75"/>
  <cols>
    <col min="1" max="1" width="6.28125" style="5" customWidth="1"/>
    <col min="2" max="2" width="31.28125" style="8" customWidth="1"/>
    <col min="3" max="3" width="6.57421875" style="8" customWidth="1"/>
    <col min="4" max="4" width="4.8515625" style="8" customWidth="1"/>
    <col min="5" max="5" width="9.00390625" style="9" customWidth="1"/>
    <col min="6" max="6" width="8.57421875" style="4" customWidth="1"/>
    <col min="7" max="7" width="8.7109375" style="4" customWidth="1"/>
    <col min="8" max="8" width="9.57421875" style="4" customWidth="1"/>
    <col min="9" max="9" width="7.57421875" style="4" customWidth="1"/>
    <col min="10" max="10" width="9.421875" style="0" customWidth="1"/>
  </cols>
  <sheetData>
    <row r="1" spans="1:11" ht="30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9" s="11" customFormat="1" ht="20.25">
      <c r="A2" s="12"/>
      <c r="B2" s="15" t="s">
        <v>42</v>
      </c>
      <c r="C2" s="13"/>
      <c r="D2" s="12"/>
      <c r="E2" s="12"/>
      <c r="F2" s="10"/>
      <c r="G2" s="10"/>
      <c r="H2" s="10"/>
      <c r="I2" s="10"/>
    </row>
    <row r="3" spans="1:9" s="1" customFormat="1" ht="20.25">
      <c r="A3" s="5"/>
      <c r="B3" s="16" t="s">
        <v>11</v>
      </c>
      <c r="C3" s="14"/>
      <c r="D3" s="6"/>
      <c r="E3" s="7"/>
      <c r="F3" s="2"/>
      <c r="G3" s="2"/>
      <c r="H3" s="2"/>
      <c r="I3" s="2"/>
    </row>
    <row r="4" spans="1:9" s="1" customFormat="1" ht="12.75">
      <c r="A4" s="5"/>
      <c r="B4" s="5"/>
      <c r="C4" s="5"/>
      <c r="D4" s="6"/>
      <c r="E4" s="7"/>
      <c r="F4" s="2"/>
      <c r="G4" s="2"/>
      <c r="H4" s="2"/>
      <c r="I4" s="2"/>
    </row>
    <row r="5" spans="1:10" s="17" customFormat="1" ht="26.25" customHeight="1">
      <c r="A5" s="18" t="s">
        <v>4</v>
      </c>
      <c r="B5" s="18" t="s">
        <v>0</v>
      </c>
      <c r="C5" s="18" t="s">
        <v>7</v>
      </c>
      <c r="D5" s="18" t="s">
        <v>8</v>
      </c>
      <c r="E5" s="19" t="s">
        <v>2</v>
      </c>
      <c r="F5" s="18" t="s">
        <v>10</v>
      </c>
      <c r="G5" s="18" t="s">
        <v>9</v>
      </c>
      <c r="H5" s="18" t="s">
        <v>1</v>
      </c>
      <c r="I5" s="18" t="s">
        <v>5</v>
      </c>
      <c r="J5" s="18" t="s">
        <v>6</v>
      </c>
    </row>
    <row r="6" spans="1:10" s="3" customFormat="1" ht="19.5" customHeight="1">
      <c r="A6" s="20">
        <v>1</v>
      </c>
      <c r="B6" s="27" t="s">
        <v>47</v>
      </c>
      <c r="C6" s="21">
        <v>1968</v>
      </c>
      <c r="D6" s="22">
        <v>32</v>
      </c>
      <c r="E6" s="26">
        <f>SUM(H6/21.7)</f>
        <v>0.0014374253285543608</v>
      </c>
      <c r="F6" s="23">
        <v>0.001990740740740741</v>
      </c>
      <c r="G6" s="23">
        <v>0.02201388888888889</v>
      </c>
      <c r="H6" s="23">
        <v>0.03119212962962963</v>
      </c>
      <c r="I6" s="30" t="s">
        <v>18</v>
      </c>
      <c r="J6" s="24">
        <v>1</v>
      </c>
    </row>
    <row r="7" spans="1:10" s="3" customFormat="1" ht="19.5" customHeight="1">
      <c r="A7" s="20">
        <v>2</v>
      </c>
      <c r="B7" s="21" t="s">
        <v>32</v>
      </c>
      <c r="C7" s="21">
        <v>1983</v>
      </c>
      <c r="D7" s="25">
        <v>13</v>
      </c>
      <c r="E7" s="26">
        <f>SUM(H7/21.7)</f>
        <v>0.0014384920634920638</v>
      </c>
      <c r="F7" s="23">
        <v>0.002002314814814815</v>
      </c>
      <c r="G7" s="23">
        <v>0.021956018518518517</v>
      </c>
      <c r="H7" s="23">
        <v>0.031215277777777783</v>
      </c>
      <c r="I7" s="23" t="s">
        <v>18</v>
      </c>
      <c r="J7" s="24">
        <v>2</v>
      </c>
    </row>
    <row r="8" spans="1:10" s="3" customFormat="1" ht="19.5" customHeight="1">
      <c r="A8" s="20">
        <v>3</v>
      </c>
      <c r="B8" s="21" t="s">
        <v>30</v>
      </c>
      <c r="C8" s="21">
        <v>1987</v>
      </c>
      <c r="D8" s="20">
        <v>3</v>
      </c>
      <c r="E8" s="26">
        <f>SUM(H8/21.7)</f>
        <v>0.0014790279911247655</v>
      </c>
      <c r="F8" s="23">
        <v>0.0018287037037037037</v>
      </c>
      <c r="G8" s="23">
        <v>0.02244212962962963</v>
      </c>
      <c r="H8" s="23">
        <v>0.03209490740740741</v>
      </c>
      <c r="I8" s="23" t="s">
        <v>19</v>
      </c>
      <c r="J8" s="24">
        <v>1</v>
      </c>
    </row>
    <row r="9" spans="1:10" s="3" customFormat="1" ht="19.5" customHeight="1">
      <c r="A9" s="20">
        <v>4</v>
      </c>
      <c r="B9" s="21" t="s">
        <v>20</v>
      </c>
      <c r="C9" s="21">
        <v>1996</v>
      </c>
      <c r="D9" s="22">
        <v>21</v>
      </c>
      <c r="E9" s="26">
        <f>SUM(H9/21.7)</f>
        <v>0.0014918288103771976</v>
      </c>
      <c r="F9" s="23">
        <v>0.0022337962962962967</v>
      </c>
      <c r="G9" s="23">
        <v>0.022650462962962966</v>
      </c>
      <c r="H9" s="23">
        <v>0.032372685185185185</v>
      </c>
      <c r="I9" s="23" t="s">
        <v>18</v>
      </c>
      <c r="J9" s="24">
        <v>3</v>
      </c>
    </row>
    <row r="10" spans="1:10" s="3" customFormat="1" ht="19.5" customHeight="1">
      <c r="A10" s="20">
        <v>5</v>
      </c>
      <c r="B10" s="21" t="s">
        <v>26</v>
      </c>
      <c r="C10" s="21">
        <v>1975</v>
      </c>
      <c r="D10" s="20">
        <v>10</v>
      </c>
      <c r="E10" s="26">
        <f>SUM(H10/21.7)</f>
        <v>0.0015483657620754395</v>
      </c>
      <c r="F10" s="23">
        <v>0.0024305555555555556</v>
      </c>
      <c r="G10" s="23">
        <v>0.024375000000000004</v>
      </c>
      <c r="H10" s="23">
        <v>0.03359953703703704</v>
      </c>
      <c r="I10" s="23" t="s">
        <v>16</v>
      </c>
      <c r="J10" s="24">
        <v>1</v>
      </c>
    </row>
    <row r="11" spans="1:10" s="3" customFormat="1" ht="19.5" customHeight="1">
      <c r="A11" s="20">
        <v>6</v>
      </c>
      <c r="B11" s="21" t="s">
        <v>12</v>
      </c>
      <c r="C11" s="21">
        <v>1965</v>
      </c>
      <c r="D11" s="20">
        <v>11</v>
      </c>
      <c r="E11" s="26">
        <f>SUM(H11/21.7)</f>
        <v>0.0015531660692951015</v>
      </c>
      <c r="F11" s="23">
        <v>0.0024074074074074076</v>
      </c>
      <c r="G11" s="23">
        <v>0.02351851851851852</v>
      </c>
      <c r="H11" s="23">
        <v>0.0337037037037037</v>
      </c>
      <c r="I11" s="23" t="s">
        <v>13</v>
      </c>
      <c r="J11" s="24">
        <v>1</v>
      </c>
    </row>
    <row r="12" spans="1:10" s="3" customFormat="1" ht="19.5" customHeight="1">
      <c r="A12" s="20">
        <v>7</v>
      </c>
      <c r="B12" s="21" t="s">
        <v>23</v>
      </c>
      <c r="C12" s="21">
        <v>1969</v>
      </c>
      <c r="D12" s="25">
        <v>18</v>
      </c>
      <c r="E12" s="26">
        <f>SUM(H12/21.7)</f>
        <v>0.0015595664789213178</v>
      </c>
      <c r="F12" s="23">
        <v>0.002546296296296296</v>
      </c>
      <c r="G12" s="23">
        <v>0.024386574074074074</v>
      </c>
      <c r="H12" s="23">
        <v>0.0338425925925926</v>
      </c>
      <c r="I12" s="23" t="s">
        <v>18</v>
      </c>
      <c r="J12" s="24">
        <v>4</v>
      </c>
    </row>
    <row r="13" spans="1:10" s="3" customFormat="1" ht="19.5" customHeight="1">
      <c r="A13" s="20">
        <v>8</v>
      </c>
      <c r="B13" s="21" t="s">
        <v>17</v>
      </c>
      <c r="C13" s="21">
        <v>1974</v>
      </c>
      <c r="D13" s="25">
        <v>14</v>
      </c>
      <c r="E13" s="26">
        <f>SUM(H13/21.7)</f>
        <v>0.00159636883427206</v>
      </c>
      <c r="F13" s="23">
        <v>0.0024421296296296296</v>
      </c>
      <c r="G13" s="23">
        <v>0.023541666666666666</v>
      </c>
      <c r="H13" s="23">
        <v>0.0346412037037037</v>
      </c>
      <c r="I13" s="23" t="s">
        <v>18</v>
      </c>
      <c r="J13" s="24">
        <v>5</v>
      </c>
    </row>
    <row r="14" spans="1:10" s="2" customFormat="1" ht="19.5" customHeight="1">
      <c r="A14" s="20">
        <v>9</v>
      </c>
      <c r="B14" s="27" t="s">
        <v>49</v>
      </c>
      <c r="C14" s="21">
        <v>1962</v>
      </c>
      <c r="D14" s="22">
        <v>22</v>
      </c>
      <c r="E14" s="26">
        <f>SUM(H14/21.7)</f>
        <v>0.0016033026113671277</v>
      </c>
      <c r="F14" s="23">
        <v>0.0022453703703703702</v>
      </c>
      <c r="G14" s="23">
        <v>0.02304398148148148</v>
      </c>
      <c r="H14" s="23">
        <v>0.03479166666666667</v>
      </c>
      <c r="I14" s="30" t="s">
        <v>18</v>
      </c>
      <c r="J14" s="24">
        <v>6</v>
      </c>
    </row>
    <row r="15" spans="1:10" s="2" customFormat="1" ht="19.5" customHeight="1">
      <c r="A15" s="20">
        <v>10</v>
      </c>
      <c r="B15" s="21" t="s">
        <v>24</v>
      </c>
      <c r="C15" s="21">
        <v>1971</v>
      </c>
      <c r="D15" s="20">
        <v>4</v>
      </c>
      <c r="E15" s="26">
        <f>SUM(H15/21.7)</f>
        <v>0.001624637310121181</v>
      </c>
      <c r="F15" s="23">
        <v>0.0021296296296296298</v>
      </c>
      <c r="G15" s="23">
        <v>0.02388888888888889</v>
      </c>
      <c r="H15" s="23">
        <v>0.03525462962962963</v>
      </c>
      <c r="I15" s="23" t="s">
        <v>16</v>
      </c>
      <c r="J15" s="24">
        <v>2</v>
      </c>
    </row>
    <row r="16" spans="1:10" s="2" customFormat="1" ht="19.5" customHeight="1">
      <c r="A16" s="20">
        <v>11</v>
      </c>
      <c r="B16" s="21" t="s">
        <v>15</v>
      </c>
      <c r="C16" s="21">
        <v>1969</v>
      </c>
      <c r="D16" s="20">
        <v>9</v>
      </c>
      <c r="E16" s="26">
        <f>SUM(H16/21.7)</f>
        <v>0.0016987753882915177</v>
      </c>
      <c r="F16" s="23">
        <v>0.0025694444444444445</v>
      </c>
      <c r="G16" s="23">
        <v>0.026712962962962966</v>
      </c>
      <c r="H16" s="23">
        <v>0.03686342592592593</v>
      </c>
      <c r="I16" s="23" t="s">
        <v>16</v>
      </c>
      <c r="J16" s="24">
        <v>3</v>
      </c>
    </row>
    <row r="17" spans="1:10" s="2" customFormat="1" ht="19.5" customHeight="1">
      <c r="A17" s="20">
        <v>12</v>
      </c>
      <c r="B17" s="27" t="s">
        <v>41</v>
      </c>
      <c r="C17" s="21">
        <v>1951</v>
      </c>
      <c r="D17" s="22">
        <v>29</v>
      </c>
      <c r="E17" s="26">
        <f>SUM(H17/21.7)</f>
        <v>0.001714243044888206</v>
      </c>
      <c r="F17" s="23">
        <v>0.002824074074074074</v>
      </c>
      <c r="G17" s="23">
        <v>0.026793981481481485</v>
      </c>
      <c r="H17" s="23">
        <v>0.03719907407407407</v>
      </c>
      <c r="I17" s="30" t="s">
        <v>18</v>
      </c>
      <c r="J17" s="24">
        <v>7</v>
      </c>
    </row>
    <row r="18" spans="1:10" ht="19.5" customHeight="1">
      <c r="A18" s="25">
        <v>13</v>
      </c>
      <c r="B18" s="27" t="s">
        <v>46</v>
      </c>
      <c r="C18" s="21">
        <v>1959</v>
      </c>
      <c r="D18" s="22">
        <v>31</v>
      </c>
      <c r="E18" s="26">
        <f>SUM(H18/21.7)</f>
        <v>0.001769179894179894</v>
      </c>
      <c r="F18" s="23">
        <v>0.002962962962962963</v>
      </c>
      <c r="G18" s="23">
        <v>0.02758101851851852</v>
      </c>
      <c r="H18" s="23">
        <v>0.0383912037037037</v>
      </c>
      <c r="I18" s="30" t="s">
        <v>18</v>
      </c>
      <c r="J18" s="24">
        <v>8</v>
      </c>
    </row>
    <row r="19" spans="1:10" ht="19.5" customHeight="1">
      <c r="A19" s="25">
        <v>14</v>
      </c>
      <c r="B19" s="21" t="s">
        <v>25</v>
      </c>
      <c r="C19" s="21">
        <v>1968</v>
      </c>
      <c r="D19" s="25">
        <v>17</v>
      </c>
      <c r="E19" s="26">
        <f>SUM(H19/21.7)</f>
        <v>0.001784114183307732</v>
      </c>
      <c r="F19" s="23">
        <v>0.003298611111111111</v>
      </c>
      <c r="G19" s="23">
        <v>0.028622685185185185</v>
      </c>
      <c r="H19" s="23">
        <v>0.03871527777777778</v>
      </c>
      <c r="I19" s="23" t="s">
        <v>18</v>
      </c>
      <c r="J19" s="24">
        <v>9</v>
      </c>
    </row>
    <row r="20" spans="1:10" ht="19.5" customHeight="1">
      <c r="A20" s="25">
        <v>15</v>
      </c>
      <c r="B20" s="21" t="s">
        <v>39</v>
      </c>
      <c r="C20" s="21">
        <v>1972</v>
      </c>
      <c r="D20" s="20">
        <v>7</v>
      </c>
      <c r="E20" s="26">
        <f>SUM(H20/21.7)</f>
        <v>0.0018145161290322581</v>
      </c>
      <c r="F20" s="23">
        <v>0.0025925925925925925</v>
      </c>
      <c r="G20" s="23">
        <v>0.027129629629629632</v>
      </c>
      <c r="H20" s="23">
        <v>0.039375</v>
      </c>
      <c r="I20" s="23" t="s">
        <v>18</v>
      </c>
      <c r="J20" s="24">
        <v>10</v>
      </c>
    </row>
    <row r="21" spans="1:10" ht="19.5" customHeight="1">
      <c r="A21" s="25">
        <v>16</v>
      </c>
      <c r="B21" s="21" t="s">
        <v>21</v>
      </c>
      <c r="C21" s="21">
        <v>1963</v>
      </c>
      <c r="D21" s="20">
        <v>12</v>
      </c>
      <c r="E21" s="26">
        <f>SUM(H21/21.7)</f>
        <v>0.0018507851169141493</v>
      </c>
      <c r="F21" s="23">
        <v>0.0029861111111111113</v>
      </c>
      <c r="G21" s="23">
        <v>0.028773148148148145</v>
      </c>
      <c r="H21" s="23">
        <v>0.04016203703703704</v>
      </c>
      <c r="I21" s="23" t="s">
        <v>13</v>
      </c>
      <c r="J21" s="24">
        <v>2</v>
      </c>
    </row>
    <row r="22" spans="1:10" ht="19.5" customHeight="1">
      <c r="A22" s="25">
        <v>17</v>
      </c>
      <c r="B22" s="21" t="s">
        <v>35</v>
      </c>
      <c r="C22" s="21"/>
      <c r="D22" s="22">
        <v>23</v>
      </c>
      <c r="E22" s="26">
        <f>SUM(H22/21.7)</f>
        <v>0.0018678528759173921</v>
      </c>
      <c r="F22" s="23">
        <v>0.0022222222222222222</v>
      </c>
      <c r="G22" s="23">
        <v>0.027777777777777776</v>
      </c>
      <c r="H22" s="23">
        <v>0.040532407407407406</v>
      </c>
      <c r="I22" s="23" t="s">
        <v>33</v>
      </c>
      <c r="J22" s="24">
        <v>1</v>
      </c>
    </row>
    <row r="23" spans="1:10" ht="19.5" customHeight="1">
      <c r="A23" s="25">
        <v>18</v>
      </c>
      <c r="B23" s="21" t="s">
        <v>31</v>
      </c>
      <c r="C23" s="21">
        <v>1991</v>
      </c>
      <c r="D23" s="25">
        <v>15</v>
      </c>
      <c r="E23" s="26">
        <f>SUM(H23/21.7)</f>
        <v>0.0018699863457927973</v>
      </c>
      <c r="F23" s="23">
        <v>0.0027199074074074074</v>
      </c>
      <c r="G23" s="23">
        <v>0.029456018518518517</v>
      </c>
      <c r="H23" s="23">
        <v>0.0405787037037037</v>
      </c>
      <c r="I23" s="23" t="s">
        <v>18</v>
      </c>
      <c r="J23" s="24">
        <v>11</v>
      </c>
    </row>
    <row r="24" spans="1:10" ht="19.5" customHeight="1">
      <c r="A24" s="25">
        <v>19</v>
      </c>
      <c r="B24" s="27" t="s">
        <v>40</v>
      </c>
      <c r="C24" s="21">
        <v>1967</v>
      </c>
      <c r="D24" s="22">
        <v>50</v>
      </c>
      <c r="E24" s="26">
        <f>SUM(H24/21.7)</f>
        <v>0.0018934545144222562</v>
      </c>
      <c r="F24" s="23">
        <v>0.0036342592592592594</v>
      </c>
      <c r="G24" s="23">
        <v>0.030000000000000002</v>
      </c>
      <c r="H24" s="23">
        <v>0.04108796296296296</v>
      </c>
      <c r="I24" s="30" t="s">
        <v>18</v>
      </c>
      <c r="J24" s="24">
        <v>12</v>
      </c>
    </row>
    <row r="25" spans="1:10" ht="19.5" customHeight="1">
      <c r="A25" s="25">
        <v>20</v>
      </c>
      <c r="B25" s="21" t="s">
        <v>36</v>
      </c>
      <c r="C25" s="21"/>
      <c r="D25" s="22">
        <v>24</v>
      </c>
      <c r="E25" s="26">
        <f>SUM(H25/21.7)</f>
        <v>0.0019329237071172556</v>
      </c>
      <c r="F25" s="23">
        <v>0.0029861111111111113</v>
      </c>
      <c r="G25" s="23">
        <v>0.028414351851851847</v>
      </c>
      <c r="H25" s="23">
        <v>0.041944444444444444</v>
      </c>
      <c r="I25" s="23" t="s">
        <v>33</v>
      </c>
      <c r="J25" s="24">
        <v>2</v>
      </c>
    </row>
    <row r="26" spans="1:10" ht="19.5" customHeight="1">
      <c r="A26" s="25">
        <v>21</v>
      </c>
      <c r="B26" s="21" t="s">
        <v>22</v>
      </c>
      <c r="C26" s="21">
        <v>1971</v>
      </c>
      <c r="D26" s="22">
        <v>20</v>
      </c>
      <c r="E26" s="26">
        <f>SUM(H26/21.7)</f>
        <v>0.0020038615804744836</v>
      </c>
      <c r="F26" s="23">
        <v>0.002835648148148148</v>
      </c>
      <c r="G26" s="23">
        <v>0.030324074074074073</v>
      </c>
      <c r="H26" s="23">
        <v>0.04348379629629629</v>
      </c>
      <c r="I26" s="30" t="s">
        <v>14</v>
      </c>
      <c r="J26" s="24">
        <v>1</v>
      </c>
    </row>
    <row r="27" spans="1:10" ht="19.5" customHeight="1">
      <c r="A27" s="25">
        <v>22</v>
      </c>
      <c r="B27" s="21" t="s">
        <v>31</v>
      </c>
      <c r="C27" s="21">
        <v>1964</v>
      </c>
      <c r="D27" s="25">
        <v>16</v>
      </c>
      <c r="E27" s="26">
        <f>SUM(H27/21.7)</f>
        <v>0.002019329237071173</v>
      </c>
      <c r="F27" s="23">
        <v>0.0032870370370370367</v>
      </c>
      <c r="G27" s="23">
        <v>0.031111111111111107</v>
      </c>
      <c r="H27" s="23">
        <v>0.043819444444444446</v>
      </c>
      <c r="I27" s="23" t="s">
        <v>18</v>
      </c>
      <c r="J27" s="24">
        <v>13</v>
      </c>
    </row>
    <row r="28" spans="1:10" ht="19.5" customHeight="1">
      <c r="A28" s="25">
        <v>23</v>
      </c>
      <c r="B28" s="21" t="s">
        <v>27</v>
      </c>
      <c r="C28" s="21">
        <v>1967</v>
      </c>
      <c r="D28" s="20">
        <v>6</v>
      </c>
      <c r="E28" s="26">
        <f>SUM(H28/21.7)</f>
        <v>0.0020347968936678617</v>
      </c>
      <c r="F28" s="23">
        <v>0.0036342592592592594</v>
      </c>
      <c r="G28" s="23">
        <v>0.03177083333333333</v>
      </c>
      <c r="H28" s="23">
        <v>0.04415509259259259</v>
      </c>
      <c r="I28" s="23" t="s">
        <v>16</v>
      </c>
      <c r="J28" s="24">
        <v>4</v>
      </c>
    </row>
    <row r="29" spans="1:10" ht="19.5" customHeight="1">
      <c r="A29" s="25">
        <v>24</v>
      </c>
      <c r="B29" s="27" t="s">
        <v>48</v>
      </c>
      <c r="C29" s="21">
        <v>1979</v>
      </c>
      <c r="D29" s="31">
        <v>33</v>
      </c>
      <c r="E29" s="26">
        <f>SUM(H29/21.7)</f>
        <v>0.0020491978153268477</v>
      </c>
      <c r="F29" s="23">
        <v>0.002997685185185185</v>
      </c>
      <c r="G29" s="23">
        <v>0.03196759259259259</v>
      </c>
      <c r="H29" s="23">
        <v>0.04446759259259259</v>
      </c>
      <c r="I29" s="30" t="s">
        <v>19</v>
      </c>
      <c r="J29" s="24">
        <v>2</v>
      </c>
    </row>
    <row r="30" spans="1:10" ht="19.5" customHeight="1">
      <c r="A30" s="25">
        <v>25</v>
      </c>
      <c r="B30" s="27" t="s">
        <v>50</v>
      </c>
      <c r="C30" s="21">
        <v>1994</v>
      </c>
      <c r="D30" s="20">
        <v>8</v>
      </c>
      <c r="E30" s="26">
        <f>SUM(H30/21.7)</f>
        <v>0.0021153353814644133</v>
      </c>
      <c r="F30" s="23">
        <v>0.003009259259259259</v>
      </c>
      <c r="G30" s="23">
        <v>0.03277777777777778</v>
      </c>
      <c r="H30" s="23">
        <v>0.04590277777777777</v>
      </c>
      <c r="I30" s="30" t="s">
        <v>34</v>
      </c>
      <c r="J30" s="24">
        <v>1</v>
      </c>
    </row>
    <row r="31" spans="1:10" ht="19.5" customHeight="1">
      <c r="A31" s="25">
        <v>26</v>
      </c>
      <c r="B31" s="27" t="s">
        <v>38</v>
      </c>
      <c r="C31" s="21">
        <v>1968</v>
      </c>
      <c r="D31" s="22">
        <v>27</v>
      </c>
      <c r="E31" s="26">
        <f>SUM(H31/21.7)</f>
        <v>0.0022129416282642093</v>
      </c>
      <c r="F31" s="23">
        <v>0.0024189814814814816</v>
      </c>
      <c r="G31" s="23">
        <v>0.03436342592592593</v>
      </c>
      <c r="H31" s="23">
        <v>0.04802083333333334</v>
      </c>
      <c r="I31" s="30" t="s">
        <v>18</v>
      </c>
      <c r="J31" s="24">
        <v>14</v>
      </c>
    </row>
    <row r="32" spans="1:10" ht="19.5" customHeight="1">
      <c r="A32" s="25">
        <v>27</v>
      </c>
      <c r="B32" s="27" t="s">
        <v>43</v>
      </c>
      <c r="C32" s="21">
        <v>1997</v>
      </c>
      <c r="D32" s="20">
        <v>1</v>
      </c>
      <c r="E32" s="26">
        <f>SUM(H32/21.7)</f>
        <v>0.0022940134835296127</v>
      </c>
      <c r="F32" s="23">
        <v>0.003090277777777778</v>
      </c>
      <c r="G32" s="23">
        <v>0.0359837962962963</v>
      </c>
      <c r="H32" s="23">
        <v>0.04978009259259259</v>
      </c>
      <c r="I32" s="23" t="s">
        <v>34</v>
      </c>
      <c r="J32" s="24">
        <v>2</v>
      </c>
    </row>
    <row r="33" spans="1:10" ht="19.5" customHeight="1">
      <c r="A33" s="25">
        <v>28</v>
      </c>
      <c r="B33" s="27" t="s">
        <v>45</v>
      </c>
      <c r="C33" s="21"/>
      <c r="D33" s="22">
        <v>25</v>
      </c>
      <c r="E33" s="26">
        <f>SUM(H33/21.7)</f>
        <v>0.002298813790749275</v>
      </c>
      <c r="F33" s="23">
        <v>0.0032407407407407406</v>
      </c>
      <c r="G33" s="23">
        <v>0.03300925925925926</v>
      </c>
      <c r="H33" s="23">
        <v>0.04988425925925926</v>
      </c>
      <c r="I33" s="23" t="s">
        <v>33</v>
      </c>
      <c r="J33" s="24">
        <v>3</v>
      </c>
    </row>
    <row r="34" spans="1:10" ht="19.5" customHeight="1">
      <c r="A34" s="25">
        <v>29</v>
      </c>
      <c r="B34" s="27" t="s">
        <v>44</v>
      </c>
      <c r="C34" s="21">
        <v>1954</v>
      </c>
      <c r="D34" s="22">
        <v>30</v>
      </c>
      <c r="E34" s="26">
        <f>SUM(H34/21.7)</f>
        <v>0.002342549923195085</v>
      </c>
      <c r="F34" s="23">
        <v>0.0034027777777777784</v>
      </c>
      <c r="G34" s="23">
        <v>0.03721064814814815</v>
      </c>
      <c r="H34" s="23">
        <v>0.050833333333333335</v>
      </c>
      <c r="I34" s="30" t="s">
        <v>14</v>
      </c>
      <c r="J34" s="24">
        <v>2</v>
      </c>
    </row>
    <row r="35" spans="1:10" ht="19.5" customHeight="1">
      <c r="A35" s="25">
        <v>30</v>
      </c>
      <c r="B35" s="29" t="s">
        <v>37</v>
      </c>
      <c r="C35" s="21"/>
      <c r="D35" s="22">
        <v>26</v>
      </c>
      <c r="E35" s="26">
        <f>SUM(H35/21.7)</f>
        <v>0.002476958525345622</v>
      </c>
      <c r="F35" s="23">
        <v>0.003263888888888889</v>
      </c>
      <c r="G35" s="23">
        <v>0.04070601851851852</v>
      </c>
      <c r="H35" s="23">
        <v>0.05375</v>
      </c>
      <c r="I35" s="23" t="s">
        <v>33</v>
      </c>
      <c r="J35" s="24">
        <v>4</v>
      </c>
    </row>
    <row r="36" spans="1:10" ht="19.5" customHeight="1">
      <c r="A36" s="25">
        <v>31</v>
      </c>
      <c r="B36" s="21" t="s">
        <v>29</v>
      </c>
      <c r="C36" s="21">
        <v>1951</v>
      </c>
      <c r="D36" s="32">
        <v>19</v>
      </c>
      <c r="E36" s="26">
        <f>SUM(H36/21.7)</f>
        <v>0.0024822922000341356</v>
      </c>
      <c r="F36" s="23">
        <v>0.003344907407407407</v>
      </c>
      <c r="G36" s="23">
        <v>0.03579861111111111</v>
      </c>
      <c r="H36" s="23">
        <v>0.05386574074074074</v>
      </c>
      <c r="I36" s="23" t="s">
        <v>18</v>
      </c>
      <c r="J36" s="24">
        <v>15</v>
      </c>
    </row>
    <row r="37" spans="1:10" ht="19.5" customHeight="1">
      <c r="A37" s="25">
        <v>32</v>
      </c>
      <c r="B37" s="21" t="s">
        <v>28</v>
      </c>
      <c r="C37" s="21">
        <v>1994</v>
      </c>
      <c r="D37" s="20">
        <v>2</v>
      </c>
      <c r="E37" s="26">
        <f>SUM(H37/21.7)</f>
        <v>0.002632168458781362</v>
      </c>
      <c r="F37" s="23">
        <v>0.0029745370370370373</v>
      </c>
      <c r="G37" s="23">
        <v>0.040219907407407406</v>
      </c>
      <c r="H37" s="23">
        <v>0.057118055555555554</v>
      </c>
      <c r="I37" s="23" t="s">
        <v>34</v>
      </c>
      <c r="J37" s="24">
        <v>3</v>
      </c>
    </row>
    <row r="38" spans="1:10" ht="19.5" customHeight="1">
      <c r="A38" s="25">
        <v>33</v>
      </c>
      <c r="B38" s="21"/>
      <c r="C38" s="21"/>
      <c r="D38" s="20"/>
      <c r="E38" s="26"/>
      <c r="F38" s="23"/>
      <c r="G38" s="23"/>
      <c r="H38" s="23"/>
      <c r="I38" s="23"/>
      <c r="J38" s="24"/>
    </row>
    <row r="39" spans="1:10" ht="19.5" customHeight="1">
      <c r="A39" s="25"/>
      <c r="B39" s="27"/>
      <c r="C39" s="21"/>
      <c r="D39" s="22"/>
      <c r="E39" s="26"/>
      <c r="F39" s="23"/>
      <c r="G39" s="23"/>
      <c r="H39" s="23"/>
      <c r="I39" s="23"/>
      <c r="J39" s="24"/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Markus Schunerits</cp:lastModifiedBy>
  <cp:lastPrinted>2017-06-23T14:58:49Z</cp:lastPrinted>
  <dcterms:created xsi:type="dcterms:W3CDTF">1996-10-17T05:27:31Z</dcterms:created>
  <dcterms:modified xsi:type="dcterms:W3CDTF">2017-06-23T16:55:43Z</dcterms:modified>
  <cp:category/>
  <cp:version/>
  <cp:contentType/>
  <cp:contentStatus/>
</cp:coreProperties>
</file>